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الكتاب الإحصائي السنوي\2021\ملف نشر التقارير 2021\الباب الثاني - المباني والاسكان\"/>
    </mc:Choice>
  </mc:AlternateContent>
  <xr:revisionPtr revIDLastSave="0" documentId="13_ncr:1_{567A228D-B13C-4AA9-BA6E-466BC6D3C435}" xr6:coauthVersionLast="36" xr6:coauthVersionMax="36" xr10:uidLastSave="{00000000-0000-0000-0000-000000000000}"/>
  <bookViews>
    <workbookView xWindow="0" yWindow="0" windowWidth="24000" windowHeight="8625" xr2:uid="{55DB5E21-B488-4537-8E1D-9E5B2D79E252}"/>
  </bookViews>
  <sheets>
    <sheet name="جدول 08-02 Table" sheetId="1" r:id="rId1"/>
  </sheets>
  <definedNames>
    <definedName name="_xlnm.Print_Area" localSheetId="0">'جدول 08-02 Table'!$A$1:$L$15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J12" i="1"/>
  <c r="I12" i="1"/>
  <c r="H12" i="1"/>
  <c r="G12" i="1"/>
  <c r="F12" i="1"/>
  <c r="E12" i="1"/>
  <c r="D12" i="1"/>
  <c r="C12" i="1"/>
  <c r="B12" i="1"/>
  <c r="K11" i="1"/>
  <c r="J11" i="1"/>
  <c r="K10" i="1"/>
  <c r="J10" i="1"/>
  <c r="K9" i="1"/>
  <c r="J9" i="1"/>
</calcChain>
</file>

<file path=xl/sharedStrings.xml><?xml version="1.0" encoding="utf-8"?>
<sst xmlns="http://schemas.openxmlformats.org/spreadsheetml/2006/main" count="34" uniqueCount="26">
  <si>
    <t>حركة التداولات العقاري حسب نوع المعاملة - إمارة دبي</t>
  </si>
  <si>
    <t>Movement of Real Estate Transactions by Type of Treatment - Emirate of Dubai</t>
  </si>
  <si>
    <t>(2021)</t>
  </si>
  <si>
    <t>جـــدول ( 08 - 02 ) Table</t>
  </si>
  <si>
    <t>(Value in Million AED  القيمة بالمليون درهم)</t>
  </si>
  <si>
    <t xml:space="preserve">الإجراءات </t>
  </si>
  <si>
    <t xml:space="preserve">أرض Land </t>
  </si>
  <si>
    <t>مبنى Building</t>
  </si>
  <si>
    <t>وحدة Unit</t>
  </si>
  <si>
    <t>فيلا Villa</t>
  </si>
  <si>
    <t>المجموع  Total</t>
  </si>
  <si>
    <t>Procedures</t>
  </si>
  <si>
    <t>عدد 
Number</t>
  </si>
  <si>
    <t>قيمة 
Value</t>
  </si>
  <si>
    <t xml:space="preserve">مبايعات </t>
  </si>
  <si>
    <t>Sales</t>
  </si>
  <si>
    <t>رهون</t>
  </si>
  <si>
    <t>Mortgages</t>
  </si>
  <si>
    <t>هبات</t>
  </si>
  <si>
    <t>Gifts</t>
  </si>
  <si>
    <t>المجموع</t>
  </si>
  <si>
    <t>Total</t>
  </si>
  <si>
    <t>هنالك اختلافات نسبية بين البيانات الإحصائية المعروضة وفق دوريتها والبيانات الإجرائية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 عن نهاية العام.</t>
  </si>
  <si>
    <t>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 as end of the year.</t>
  </si>
  <si>
    <t>المصدر: دائرة الأراضي والأملاك</t>
  </si>
  <si>
    <t>Source: Land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</si>
</sst>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1"/>
      <name val="Dubai"/>
      <family val="2"/>
    </font>
    <font>
      <b/>
      <sz val="13"/>
      <name val="Dubai"/>
      <family val="2"/>
    </font>
    <font>
      <b/>
      <sz val="11"/>
      <name val="Dubai"/>
      <family val="2"/>
    </font>
    <font>
      <b/>
      <sz val="10"/>
      <name val="Dubai"/>
      <family val="2"/>
    </font>
    <font>
      <b/>
      <sz val="11"/>
      <color indexed="8"/>
      <name val="Dubai"/>
      <family val="2"/>
    </font>
    <font>
      <sz val="11"/>
      <color indexed="8"/>
      <name val="Dubai"/>
      <family val="2"/>
    </font>
    <font>
      <sz val="11"/>
      <color rgb="FFFF0000"/>
      <name val="Dubai"/>
      <family val="2"/>
    </font>
    <font>
      <sz val="9"/>
      <name val="Dubai"/>
      <family val="2"/>
    </font>
  </fonts>
  <fills count="4">
    <fill>
      <patternFill patternType="none"/>
    </fill>
    <fill>
      <patternFill patternType="gray125"/>
    </fill>
    <fill>
      <patternFill patternType="mediumGray">
        <fgColor theme="0" tint="-4.9989318521683403E-2"/>
        <bgColor theme="0"/>
      </patternFill>
    </fill>
    <fill>
      <patternFill patternType="solid">
        <fgColor theme="0"/>
        <bgColor indexed="64"/>
      </patternFill>
    </fill>
  </fills>
  <borders count="11">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1" fillId="0" borderId="0"/>
    <xf numFmtId="0" fontId="1" fillId="0" borderId="0"/>
  </cellStyleXfs>
  <cellXfs count="58">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horizontal="center" vertical="center"/>
    </xf>
    <xf numFmtId="0" fontId="4" fillId="0" borderId="0" xfId="1" applyFont="1" applyAlignment="1">
      <alignment vertical="center"/>
    </xf>
    <xf numFmtId="0" fontId="3" fillId="0" borderId="0" xfId="1" quotePrefix="1" applyFont="1" applyAlignment="1">
      <alignment horizontal="center" vertical="center"/>
    </xf>
    <xf numFmtId="3" fontId="2" fillId="0" borderId="0" xfId="1" applyNumberFormat="1" applyFont="1" applyAlignment="1">
      <alignment horizontal="center" vertical="center"/>
    </xf>
    <xf numFmtId="0" fontId="2" fillId="0" borderId="0" xfId="1" applyFont="1" applyBorder="1" applyAlignment="1">
      <alignment horizontal="left" vertical="center" readingOrder="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readingOrder="2"/>
    </xf>
    <xf numFmtId="0" fontId="4" fillId="2" borderId="1" xfId="1" applyFont="1" applyFill="1" applyBorder="1" applyAlignment="1">
      <alignment horizontal="center" vertical="center" readingOrder="2"/>
    </xf>
    <xf numFmtId="0" fontId="4" fillId="2" borderId="3" xfId="1" applyFont="1" applyFill="1" applyBorder="1" applyAlignment="1">
      <alignment horizontal="center" vertical="center" readingOrder="2"/>
    </xf>
    <xf numFmtId="0" fontId="5" fillId="2" borderId="1" xfId="1" applyFont="1" applyFill="1" applyBorder="1" applyAlignment="1">
      <alignment horizontal="center" vertical="center" readingOrder="2"/>
    </xf>
    <xf numFmtId="0" fontId="6"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readingOrder="2"/>
    </xf>
    <xf numFmtId="0" fontId="4" fillId="2" borderId="7" xfId="1" applyFont="1" applyFill="1" applyBorder="1" applyAlignment="1">
      <alignment horizontal="center" vertical="center" readingOrder="2"/>
    </xf>
    <xf numFmtId="0" fontId="4" fillId="2" borderId="8" xfId="1" applyFont="1" applyFill="1" applyBorder="1" applyAlignment="1">
      <alignment horizontal="center" vertical="center" readingOrder="2"/>
    </xf>
    <xf numFmtId="0" fontId="4" fillId="2" borderId="7" xfId="1" applyFont="1" applyFill="1" applyBorder="1" applyAlignment="1">
      <alignment horizontal="center" vertical="center"/>
    </xf>
    <xf numFmtId="49" fontId="6" fillId="2" borderId="9" xfId="1" applyNumberFormat="1" applyFont="1" applyFill="1" applyBorder="1" applyAlignment="1">
      <alignment horizontal="center" vertical="center" wrapText="1" readingOrder="2"/>
    </xf>
    <xf numFmtId="49" fontId="7" fillId="0" borderId="0" xfId="1" applyNumberFormat="1" applyFont="1" applyFill="1" applyBorder="1" applyAlignment="1">
      <alignment horizontal="right" vertical="center" wrapText="1" indent="1" readingOrder="2"/>
    </xf>
    <xf numFmtId="3" fontId="2" fillId="0" borderId="0" xfId="2" applyNumberFormat="1" applyFont="1" applyAlignment="1" applyProtection="1">
      <alignment horizontal="right" vertical="center" indent="2" readingOrder="2"/>
      <protection locked="0"/>
    </xf>
    <xf numFmtId="3" fontId="4" fillId="0" borderId="0" xfId="1" applyNumberFormat="1" applyFont="1" applyFill="1" applyBorder="1" applyAlignment="1">
      <alignment horizontal="right" vertical="center" wrapText="1" indent="2" readingOrder="2"/>
    </xf>
    <xf numFmtId="0" fontId="7" fillId="0" borderId="0" xfId="1" applyFont="1" applyFill="1" applyBorder="1" applyAlignment="1">
      <alignment horizontal="left" vertical="center" indent="1"/>
    </xf>
    <xf numFmtId="0" fontId="2" fillId="0" borderId="0" xfId="1" applyFont="1" applyFill="1" applyAlignment="1">
      <alignment vertical="center"/>
    </xf>
    <xf numFmtId="1" fontId="8" fillId="0" borderId="0" xfId="1" applyNumberFormat="1" applyFont="1" applyFill="1" applyAlignment="1">
      <alignment vertical="center"/>
    </xf>
    <xf numFmtId="1" fontId="2" fillId="0" borderId="0" xfId="1" applyNumberFormat="1" applyFont="1" applyFill="1" applyAlignment="1">
      <alignment vertical="center"/>
    </xf>
    <xf numFmtId="49" fontId="7" fillId="2" borderId="0" xfId="1" applyNumberFormat="1" applyFont="1" applyFill="1" applyBorder="1" applyAlignment="1">
      <alignment horizontal="right" vertical="center" wrapText="1" indent="1" readingOrder="2"/>
    </xf>
    <xf numFmtId="3" fontId="2" fillId="2" borderId="0" xfId="2" applyNumberFormat="1" applyFont="1" applyFill="1" applyAlignment="1" applyProtection="1">
      <alignment horizontal="right" vertical="center" indent="2" readingOrder="2"/>
      <protection locked="0"/>
    </xf>
    <xf numFmtId="3" fontId="4" fillId="2" borderId="0" xfId="1" applyNumberFormat="1" applyFont="1" applyFill="1" applyBorder="1" applyAlignment="1">
      <alignment horizontal="right" vertical="center" wrapText="1" indent="2" readingOrder="2"/>
    </xf>
    <xf numFmtId="0" fontId="7" fillId="2" borderId="0" xfId="1" applyFont="1" applyFill="1" applyBorder="1" applyAlignment="1">
      <alignment horizontal="left" vertical="center" indent="1"/>
    </xf>
    <xf numFmtId="0" fontId="7" fillId="0" borderId="0" xfId="1" applyFont="1" applyFill="1" applyBorder="1" applyAlignment="1">
      <alignment horizontal="left" vertical="center" wrapText="1" indent="1"/>
    </xf>
    <xf numFmtId="0" fontId="2" fillId="3" borderId="0" xfId="1" applyFont="1" applyFill="1" applyAlignment="1">
      <alignment vertical="center"/>
    </xf>
    <xf numFmtId="49" fontId="6" fillId="2" borderId="10" xfId="1" applyNumberFormat="1" applyFont="1" applyFill="1" applyBorder="1" applyAlignment="1">
      <alignment horizontal="right" vertical="center" wrapText="1" indent="1" readingOrder="2"/>
    </xf>
    <xf numFmtId="3" fontId="4" fillId="2" borderId="10" xfId="1" applyNumberFormat="1" applyFont="1" applyFill="1" applyBorder="1" applyAlignment="1">
      <alignment horizontal="right" vertical="center" wrapText="1" indent="2" readingOrder="2"/>
    </xf>
    <xf numFmtId="0" fontId="6" fillId="2" borderId="10" xfId="1" applyFont="1" applyFill="1" applyBorder="1" applyAlignment="1">
      <alignment horizontal="left" vertical="center" indent="1"/>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9" fillId="0" borderId="0" xfId="1" applyFont="1" applyBorder="1" applyAlignment="1">
      <alignment horizontal="right" vertical="top" wrapText="1"/>
    </xf>
    <xf numFmtId="0" fontId="9" fillId="0" borderId="0" xfId="1" applyFont="1" applyBorder="1" applyAlignment="1">
      <alignment horizontal="left" vertical="top" wrapText="1"/>
    </xf>
    <xf numFmtId="0" fontId="9" fillId="0" borderId="0" xfId="1" applyFont="1" applyBorder="1" applyAlignment="1">
      <alignment horizontal="right" vertical="center"/>
    </xf>
    <xf numFmtId="0" fontId="2" fillId="0" borderId="0" xfId="1" applyFont="1" applyBorder="1" applyAlignment="1">
      <alignment horizontal="right" vertical="center"/>
    </xf>
    <xf numFmtId="3" fontId="2" fillId="0" borderId="0" xfId="1" applyNumberFormat="1" applyFont="1" applyBorder="1" applyAlignment="1">
      <alignment horizontal="right" vertical="center"/>
    </xf>
    <xf numFmtId="0" fontId="9" fillId="0" borderId="0" xfId="1" applyFont="1" applyBorder="1" applyAlignment="1">
      <alignment vertical="center"/>
    </xf>
    <xf numFmtId="0" fontId="2" fillId="0" borderId="0" xfId="1" applyFont="1" applyBorder="1" applyAlignment="1">
      <alignment vertical="center"/>
    </xf>
    <xf numFmtId="0" fontId="9" fillId="0" borderId="0" xfId="1" applyFont="1" applyFill="1" applyBorder="1" applyAlignment="1">
      <alignment horizontal="left" vertical="top"/>
    </xf>
    <xf numFmtId="0" fontId="9" fillId="0" borderId="0" xfId="1" applyFont="1" applyAlignment="1">
      <alignment vertical="center"/>
    </xf>
    <xf numFmtId="0" fontId="9" fillId="0" borderId="0" xfId="1" applyFont="1" applyAlignment="1">
      <alignment horizontal="right" vertical="center" readingOrder="2"/>
    </xf>
    <xf numFmtId="0" fontId="9" fillId="0" borderId="0" xfId="1" applyFont="1" applyAlignment="1">
      <alignment vertical="center" readingOrder="1"/>
    </xf>
    <xf numFmtId="0" fontId="9" fillId="0" borderId="0" xfId="1" applyFont="1" applyAlignment="1">
      <alignment vertical="center" wrapText="1" readingOrder="1"/>
    </xf>
    <xf numFmtId="0" fontId="9" fillId="0" borderId="0" xfId="1" applyFont="1" applyFill="1" applyBorder="1" applyAlignment="1">
      <alignment horizontal="right" vertical="center" readingOrder="2"/>
    </xf>
    <xf numFmtId="0" fontId="9" fillId="0" borderId="0" xfId="1" applyFont="1" applyFill="1" applyBorder="1" applyAlignment="1">
      <alignment horizontal="left" vertical="top" readingOrder="1"/>
    </xf>
    <xf numFmtId="0" fontId="9" fillId="0" borderId="0" xfId="1" applyFont="1" applyBorder="1" applyAlignment="1">
      <alignment horizontal="right" vertical="center" readingOrder="2"/>
    </xf>
    <xf numFmtId="0" fontId="9" fillId="0" borderId="0" xfId="1" applyFont="1" applyAlignment="1">
      <alignment vertical="center" readingOrder="2"/>
    </xf>
    <xf numFmtId="0" fontId="9" fillId="0" borderId="0" xfId="1" applyFont="1" applyBorder="1" applyAlignment="1">
      <alignment horizontal="left" vertical="top" readingOrder="1"/>
    </xf>
    <xf numFmtId="0" fontId="9" fillId="0" borderId="0" xfId="1" applyFont="1" applyBorder="1" applyAlignment="1">
      <alignment horizontal="left" vertical="center" readingOrder="1"/>
    </xf>
    <xf numFmtId="0" fontId="9" fillId="0" borderId="0" xfId="1" applyFont="1" applyAlignment="1">
      <alignment horizontal="right" vertical="center" wrapText="1" readingOrder="2"/>
    </xf>
    <xf numFmtId="0" fontId="9" fillId="0" borderId="0" xfId="1" applyFont="1" applyAlignment="1">
      <alignment horizontal="left" vertical="center" wrapText="1"/>
    </xf>
  </cellXfs>
  <cellStyles count="3">
    <cellStyle name="Normal" xfId="0" builtinId="0"/>
    <cellStyle name="Normal 2 2" xfId="2" xr:uid="{F1B97540-45FA-41CD-9D9A-24F610885BFC}"/>
    <cellStyle name="Normal 3" xfId="1" xr:uid="{5833DEAD-1CA7-4E34-98B9-AB02FC1F2A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130968</xdr:rowOff>
    </xdr:from>
    <xdr:to>
      <xdr:col>3</xdr:col>
      <xdr:colOff>347821</xdr:colOff>
      <xdr:row>0</xdr:row>
      <xdr:rowOff>679608</xdr:rowOff>
    </xdr:to>
    <xdr:pic>
      <xdr:nvPicPr>
        <xdr:cNvPr id="2" name="Picture 1">
          <a:extLst>
            <a:ext uri="{FF2B5EF4-FFF2-40B4-BE49-F238E27FC236}">
              <a16:creationId xmlns:a16="http://schemas.microsoft.com/office/drawing/2014/main" id="{CA58C967-7A17-4D60-B603-E43F5117BECE}"/>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7162366" y="130968"/>
          <a:ext cx="2726690" cy="548640"/>
        </a:xfrm>
        <a:prstGeom prst="rect">
          <a:avLst/>
        </a:prstGeom>
      </xdr:spPr>
    </xdr:pic>
    <xdr:clientData/>
  </xdr:twoCellAnchor>
  <xdr:twoCellAnchor editAs="oneCell">
    <xdr:from>
      <xdr:col>10</xdr:col>
      <xdr:colOff>511969</xdr:colOff>
      <xdr:row>0</xdr:row>
      <xdr:rowOff>107156</xdr:rowOff>
    </xdr:from>
    <xdr:to>
      <xdr:col>11</xdr:col>
      <xdr:colOff>1032352</xdr:colOff>
      <xdr:row>0</xdr:row>
      <xdr:rowOff>655796</xdr:rowOff>
    </xdr:to>
    <xdr:pic>
      <xdr:nvPicPr>
        <xdr:cNvPr id="3" name="Picture 2">
          <a:extLst>
            <a:ext uri="{FF2B5EF4-FFF2-40B4-BE49-F238E27FC236}">
              <a16:creationId xmlns:a16="http://schemas.microsoft.com/office/drawing/2014/main" id="{42CD4FEF-C323-4438-BE1C-7FA924E73873}"/>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0519948" y="107156"/>
          <a:ext cx="1244283"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3758-9126-4221-8579-2EEA7CD11FDB}">
  <dimension ref="A1:P22"/>
  <sheetViews>
    <sheetView showGridLines="0" rightToLeft="1" tabSelected="1" view="pageBreakPreview" zoomScale="80" zoomScaleNormal="75" zoomScaleSheetLayoutView="80" workbookViewId="0">
      <selection activeCell="N11" sqref="N11"/>
    </sheetView>
  </sheetViews>
  <sheetFormatPr defaultRowHeight="21" x14ac:dyDescent="0.25"/>
  <cols>
    <col min="1" max="1" width="15.140625" style="1" customWidth="1"/>
    <col min="2" max="11" width="10.85546875" style="2" customWidth="1"/>
    <col min="12" max="12" width="17.7109375" style="1" customWidth="1"/>
    <col min="13" max="16384" width="9.140625" style="1"/>
  </cols>
  <sheetData>
    <row r="1" spans="1:16" ht="82.5" customHeight="1" x14ac:dyDescent="0.25"/>
    <row r="2" spans="1:16" s="4" customFormat="1" ht="21.75" customHeight="1" x14ac:dyDescent="0.25">
      <c r="A2" s="3" t="s">
        <v>0</v>
      </c>
      <c r="B2" s="3"/>
      <c r="C2" s="3"/>
      <c r="D2" s="3"/>
      <c r="E2" s="3"/>
      <c r="F2" s="3"/>
      <c r="G2" s="3"/>
      <c r="H2" s="3"/>
      <c r="I2" s="3"/>
      <c r="J2" s="3"/>
      <c r="K2" s="3"/>
      <c r="L2" s="3"/>
    </row>
    <row r="3" spans="1:16" s="4" customFormat="1" ht="21.75" customHeight="1" x14ac:dyDescent="0.25">
      <c r="A3" s="3" t="s">
        <v>1</v>
      </c>
      <c r="B3" s="3"/>
      <c r="C3" s="3"/>
      <c r="D3" s="3"/>
      <c r="E3" s="3"/>
      <c r="F3" s="3"/>
      <c r="G3" s="3"/>
      <c r="H3" s="3"/>
      <c r="I3" s="3"/>
      <c r="J3" s="3"/>
      <c r="K3" s="3"/>
      <c r="L3" s="3"/>
    </row>
    <row r="4" spans="1:16" s="4" customFormat="1" ht="23.25" customHeight="1" x14ac:dyDescent="0.25">
      <c r="A4" s="5" t="s">
        <v>2</v>
      </c>
      <c r="B4" s="3"/>
      <c r="C4" s="3"/>
      <c r="D4" s="3"/>
      <c r="E4" s="3"/>
      <c r="F4" s="3"/>
      <c r="G4" s="3"/>
      <c r="H4" s="3"/>
      <c r="I4" s="3"/>
      <c r="J4" s="3"/>
      <c r="K4" s="3"/>
      <c r="L4" s="3"/>
    </row>
    <row r="5" spans="1:16" ht="22.5" customHeight="1" x14ac:dyDescent="0.25">
      <c r="A5" s="4" t="s">
        <v>3</v>
      </c>
      <c r="G5" s="6"/>
      <c r="H5" s="6"/>
      <c r="I5" s="6"/>
      <c r="J5" s="6"/>
      <c r="K5" s="6"/>
      <c r="L5" s="7" t="s">
        <v>4</v>
      </c>
    </row>
    <row r="6" spans="1:16" ht="16.5" customHeight="1" x14ac:dyDescent="0.25">
      <c r="A6" s="8" t="s">
        <v>5</v>
      </c>
      <c r="B6" s="9" t="s">
        <v>6</v>
      </c>
      <c r="C6" s="10"/>
      <c r="D6" s="11" t="s">
        <v>7</v>
      </c>
      <c r="E6" s="12"/>
      <c r="F6" s="11" t="s">
        <v>8</v>
      </c>
      <c r="G6" s="10"/>
      <c r="H6" s="11" t="s">
        <v>9</v>
      </c>
      <c r="I6" s="10"/>
      <c r="J6" s="11" t="s">
        <v>10</v>
      </c>
      <c r="K6" s="10"/>
      <c r="L6" s="13" t="s">
        <v>11</v>
      </c>
    </row>
    <row r="7" spans="1:16" ht="12.75" customHeight="1" x14ac:dyDescent="0.25">
      <c r="A7" s="14"/>
      <c r="B7" s="15"/>
      <c r="C7" s="16"/>
      <c r="D7" s="17"/>
      <c r="E7" s="16"/>
      <c r="F7" s="17"/>
      <c r="G7" s="16"/>
      <c r="H7" s="17"/>
      <c r="I7" s="16"/>
      <c r="J7" s="17"/>
      <c r="K7" s="16"/>
      <c r="L7" s="13"/>
    </row>
    <row r="8" spans="1:16" ht="45" customHeight="1" x14ac:dyDescent="0.25">
      <c r="A8" s="18"/>
      <c r="B8" s="19" t="s">
        <v>12</v>
      </c>
      <c r="C8" s="19" t="s">
        <v>13</v>
      </c>
      <c r="D8" s="19" t="s">
        <v>12</v>
      </c>
      <c r="E8" s="19" t="s">
        <v>13</v>
      </c>
      <c r="F8" s="19" t="s">
        <v>12</v>
      </c>
      <c r="G8" s="19" t="s">
        <v>13</v>
      </c>
      <c r="H8" s="19" t="s">
        <v>12</v>
      </c>
      <c r="I8" s="19" t="s">
        <v>13</v>
      </c>
      <c r="J8" s="19" t="s">
        <v>12</v>
      </c>
      <c r="K8" s="19" t="s">
        <v>13</v>
      </c>
      <c r="L8" s="13"/>
    </row>
    <row r="9" spans="1:16" s="24" customFormat="1" ht="44.25" customHeight="1" x14ac:dyDescent="0.25">
      <c r="A9" s="20" t="s">
        <v>14</v>
      </c>
      <c r="B9" s="21">
        <v>6362</v>
      </c>
      <c r="C9" s="21">
        <v>39323</v>
      </c>
      <c r="D9" s="21">
        <v>270</v>
      </c>
      <c r="E9" s="21">
        <v>3905</v>
      </c>
      <c r="F9" s="21">
        <v>41896</v>
      </c>
      <c r="G9" s="21">
        <v>68485</v>
      </c>
      <c r="H9" s="21">
        <v>12394</v>
      </c>
      <c r="I9" s="21">
        <v>38754</v>
      </c>
      <c r="J9" s="22">
        <f t="shared" ref="J9:K11" si="0">B9+D9+F9+H9</f>
        <v>60922</v>
      </c>
      <c r="K9" s="22">
        <f t="shared" si="0"/>
        <v>150467</v>
      </c>
      <c r="L9" s="23" t="s">
        <v>15</v>
      </c>
      <c r="N9" s="25"/>
      <c r="O9" s="26"/>
      <c r="P9" s="26"/>
    </row>
    <row r="10" spans="1:16" s="24" customFormat="1" ht="44.25" customHeight="1" x14ac:dyDescent="0.25">
      <c r="A10" s="27" t="s">
        <v>16</v>
      </c>
      <c r="B10" s="28">
        <v>3608</v>
      </c>
      <c r="C10" s="28">
        <v>52687</v>
      </c>
      <c r="D10" s="28">
        <v>600</v>
      </c>
      <c r="E10" s="28">
        <v>45340</v>
      </c>
      <c r="F10" s="28">
        <v>8984</v>
      </c>
      <c r="G10" s="28">
        <v>11340</v>
      </c>
      <c r="H10" s="28">
        <v>6898</v>
      </c>
      <c r="I10" s="28">
        <v>18506</v>
      </c>
      <c r="J10" s="29">
        <f t="shared" si="0"/>
        <v>20090</v>
      </c>
      <c r="K10" s="29">
        <f t="shared" si="0"/>
        <v>127873</v>
      </c>
      <c r="L10" s="30" t="s">
        <v>17</v>
      </c>
      <c r="N10" s="26"/>
      <c r="O10" s="26"/>
      <c r="P10" s="26"/>
    </row>
    <row r="11" spans="1:16" s="32" customFormat="1" ht="44.25" customHeight="1" x14ac:dyDescent="0.25">
      <c r="A11" s="20" t="s">
        <v>18</v>
      </c>
      <c r="B11" s="21">
        <v>291</v>
      </c>
      <c r="C11" s="21">
        <v>4424</v>
      </c>
      <c r="D11" s="21">
        <v>158</v>
      </c>
      <c r="E11" s="21">
        <v>7880</v>
      </c>
      <c r="F11" s="21">
        <v>2488</v>
      </c>
      <c r="G11" s="21">
        <v>4243</v>
      </c>
      <c r="H11" s="21">
        <v>732</v>
      </c>
      <c r="I11" s="21">
        <v>4065</v>
      </c>
      <c r="J11" s="22">
        <f t="shared" si="0"/>
        <v>3669</v>
      </c>
      <c r="K11" s="22">
        <f t="shared" si="0"/>
        <v>20612</v>
      </c>
      <c r="L11" s="31" t="s">
        <v>19</v>
      </c>
      <c r="N11" s="26"/>
      <c r="O11" s="26"/>
      <c r="P11" s="26"/>
    </row>
    <row r="12" spans="1:16" ht="44.25" customHeight="1" x14ac:dyDescent="0.25">
      <c r="A12" s="33" t="s">
        <v>20</v>
      </c>
      <c r="B12" s="34">
        <f>B11+B10+B9</f>
        <v>10261</v>
      </c>
      <c r="C12" s="34">
        <f t="shared" ref="C12:K12" si="1">C11+C10+C9</f>
        <v>96434</v>
      </c>
      <c r="D12" s="34">
        <f t="shared" si="1"/>
        <v>1028</v>
      </c>
      <c r="E12" s="34">
        <f t="shared" si="1"/>
        <v>57125</v>
      </c>
      <c r="F12" s="34">
        <f t="shared" si="1"/>
        <v>53368</v>
      </c>
      <c r="G12" s="34">
        <f t="shared" si="1"/>
        <v>84068</v>
      </c>
      <c r="H12" s="34">
        <f t="shared" si="1"/>
        <v>20024</v>
      </c>
      <c r="I12" s="34">
        <f t="shared" si="1"/>
        <v>61325</v>
      </c>
      <c r="J12" s="34">
        <f t="shared" si="1"/>
        <v>84681</v>
      </c>
      <c r="K12" s="34">
        <f t="shared" si="1"/>
        <v>298952</v>
      </c>
      <c r="L12" s="35" t="s">
        <v>21</v>
      </c>
    </row>
    <row r="13" spans="1:16" ht="6.75" customHeight="1" x14ac:dyDescent="0.25">
      <c r="A13" s="36"/>
      <c r="B13" s="37"/>
      <c r="C13" s="37"/>
      <c r="D13" s="37"/>
      <c r="E13" s="37"/>
      <c r="F13" s="37"/>
      <c r="G13" s="37"/>
      <c r="H13" s="37"/>
      <c r="I13" s="37"/>
      <c r="J13" s="37"/>
      <c r="K13" s="37"/>
      <c r="L13" s="36"/>
    </row>
    <row r="14" spans="1:16" ht="76.5" customHeight="1" x14ac:dyDescent="0.25">
      <c r="A14" s="38" t="s">
        <v>22</v>
      </c>
      <c r="B14" s="38"/>
      <c r="C14" s="38"/>
      <c r="D14" s="38"/>
      <c r="E14" s="38"/>
      <c r="F14" s="39" t="s">
        <v>23</v>
      </c>
      <c r="G14" s="39"/>
      <c r="H14" s="39"/>
      <c r="I14" s="39"/>
      <c r="J14" s="39"/>
      <c r="K14" s="39"/>
      <c r="L14" s="39"/>
    </row>
    <row r="15" spans="1:16" ht="21.75" customHeight="1" x14ac:dyDescent="0.25">
      <c r="A15" s="40" t="s">
        <v>24</v>
      </c>
      <c r="B15" s="41"/>
      <c r="C15" s="41"/>
      <c r="D15" s="41"/>
      <c r="E15" s="41"/>
      <c r="F15" s="41"/>
      <c r="G15" s="41"/>
      <c r="H15" s="41"/>
      <c r="I15" s="41"/>
      <c r="J15" s="42"/>
      <c r="K15" s="1"/>
      <c r="L15" s="43" t="s">
        <v>25</v>
      </c>
    </row>
    <row r="16" spans="1:16" s="46" customFormat="1" ht="17.25" customHeight="1" x14ac:dyDescent="0.25">
      <c r="A16" s="41"/>
      <c r="B16" s="41"/>
      <c r="C16" s="41"/>
      <c r="D16" s="41"/>
      <c r="E16" s="41"/>
      <c r="F16" s="41"/>
      <c r="G16" s="41"/>
      <c r="H16" s="41"/>
      <c r="I16" s="41"/>
      <c r="J16" s="42"/>
      <c r="K16" s="44"/>
      <c r="L16" s="45"/>
    </row>
    <row r="17" spans="1:12" s="46" customFormat="1" ht="17.25" customHeight="1" x14ac:dyDescent="0.25">
      <c r="A17" s="47"/>
      <c r="B17" s="48"/>
      <c r="C17" s="48"/>
      <c r="D17" s="48"/>
      <c r="E17" s="48"/>
      <c r="F17" s="49"/>
      <c r="G17" s="49"/>
      <c r="H17" s="49"/>
      <c r="I17" s="49"/>
      <c r="J17" s="49"/>
      <c r="K17" s="49"/>
      <c r="L17" s="45"/>
    </row>
    <row r="18" spans="1:12" s="46" customFormat="1" ht="17.25" customHeight="1" x14ac:dyDescent="0.25">
      <c r="A18" s="50"/>
      <c r="B18" s="48"/>
      <c r="C18" s="48"/>
      <c r="D18" s="48"/>
      <c r="E18" s="48"/>
      <c r="L18" s="51"/>
    </row>
    <row r="19" spans="1:12" s="46" customFormat="1" ht="17.25" customHeight="1" x14ac:dyDescent="0.25">
      <c r="A19" s="52"/>
      <c r="B19" s="53"/>
      <c r="C19" s="53"/>
      <c r="D19" s="53"/>
      <c r="E19" s="48"/>
      <c r="F19" s="48"/>
      <c r="G19" s="48"/>
      <c r="H19" s="48"/>
      <c r="I19" s="48"/>
      <c r="J19" s="48"/>
      <c r="K19" s="48"/>
      <c r="L19" s="54"/>
    </row>
    <row r="20" spans="1:12" s="46" customFormat="1" ht="17.25" customHeight="1" x14ac:dyDescent="0.25">
      <c r="A20" s="52"/>
      <c r="B20" s="47"/>
      <c r="C20" s="47"/>
      <c r="D20" s="47"/>
      <c r="L20" s="55"/>
    </row>
    <row r="21" spans="1:12" s="46" customFormat="1" ht="69.75" customHeight="1" x14ac:dyDescent="0.25">
      <c r="A21" s="56"/>
      <c r="B21" s="56"/>
      <c r="C21" s="56"/>
      <c r="D21" s="56"/>
      <c r="E21" s="56"/>
      <c r="F21" s="57"/>
      <c r="G21" s="57"/>
      <c r="H21" s="57"/>
      <c r="I21" s="57"/>
      <c r="J21" s="57"/>
      <c r="K21" s="57"/>
      <c r="L21" s="57"/>
    </row>
    <row r="22" spans="1:12" s="46" customFormat="1" ht="27.75" customHeight="1" x14ac:dyDescent="0.25">
      <c r="A22" s="53"/>
      <c r="B22" s="48"/>
      <c r="C22" s="48"/>
      <c r="D22" s="48"/>
      <c r="E22" s="48"/>
      <c r="L22" s="53"/>
    </row>
  </sheetData>
  <mergeCells count="14">
    <mergeCell ref="A14:E14"/>
    <mergeCell ref="F14:L14"/>
    <mergeCell ref="A21:E21"/>
    <mergeCell ref="F21:L21"/>
    <mergeCell ref="A2:L2"/>
    <mergeCell ref="A3:L3"/>
    <mergeCell ref="A4:L4"/>
    <mergeCell ref="A6:A8"/>
    <mergeCell ref="B6:C7"/>
    <mergeCell ref="D6:E7"/>
    <mergeCell ref="F6:G7"/>
    <mergeCell ref="H6:I7"/>
    <mergeCell ref="J6:K7"/>
    <mergeCell ref="L6:L8"/>
  </mergeCells>
  <printOptions horizontalCentered="1"/>
  <pageMargins left="0.25" right="0.25" top="0.5" bottom="0.5" header="0" footer="0.25"/>
  <pageSetup paperSize="9" fitToWidth="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 حسب نوع المعاملة</Title_Ar>
    <Description_Ar xmlns="667bc8ee-7384-4122-9de8-16030d351779" xsi:nil="true"/>
    <BIUrl xmlns="d559c9b0-d25f-41f7-81fc-95dc7d8a504e" xsi:nil="true"/>
    <Publishing_Date xmlns="667bc8ee-7384-4122-9de8-16030d351779">2020-12-31T20:00:00+00:00</Publishing_Date>
    <Project_Id xmlns="667bc8ee-7384-4122-9de8-16030d351779" xsi:nil="true"/>
    <BIUrl_Ar xmlns="d559c9b0-d25f-41f7-81fc-95dc7d8a504e" xsi:nil="true"/>
    <Topic_Id xmlns="667bc8ee-7384-4122-9de8-16030d351779">40</Topic_Id>
    <ReportOrder xmlns="667bc8ee-7384-4122-9de8-16030d351779">8</ReportOrder>
  </documentManagement>
</p:properties>
</file>

<file path=customXml/itemProps1.xml><?xml version="1.0" encoding="utf-8"?>
<ds:datastoreItem xmlns:ds="http://schemas.openxmlformats.org/officeDocument/2006/customXml" ds:itemID="{C68CE7BD-8DE8-41B7-AE2A-2101C9BD74FD}"/>
</file>

<file path=customXml/itemProps2.xml><?xml version="1.0" encoding="utf-8"?>
<ds:datastoreItem xmlns:ds="http://schemas.openxmlformats.org/officeDocument/2006/customXml" ds:itemID="{E78F4DA0-DE7B-4329-83BA-0CF16672D661}"/>
</file>

<file path=customXml/itemProps3.xml><?xml version="1.0" encoding="utf-8"?>
<ds:datastoreItem xmlns:ds="http://schemas.openxmlformats.org/officeDocument/2006/customXml" ds:itemID="{ED51BDBB-7C87-40EC-918B-95B37F536498}"/>
</file>

<file path=customXml/itemProps4.xml><?xml version="1.0" encoding="utf-8"?>
<ds:datastoreItem xmlns:ds="http://schemas.openxmlformats.org/officeDocument/2006/customXml" ds:itemID="{B4A7A70E-E19C-4847-8C2A-DFDAEB283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08-02 Table</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Movement of Real Estate Transactions by Type of Treatment</dc:title>
  <dc:creator>Afaf Kamal Mahmood</dc:creator>
  <cp:lastModifiedBy>Afaf Kamal Mahmood</cp:lastModifiedBy>
  <cp:lastPrinted>2022-02-22T07:28:48Z</cp:lastPrinted>
  <dcterms:created xsi:type="dcterms:W3CDTF">2022-02-22T07:28:21Z</dcterms:created>
  <dcterms:modified xsi:type="dcterms:W3CDTF">2022-02-22T07:29:00Z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